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420" windowWidth="19815" windowHeight="6900"/>
  </bookViews>
  <sheets>
    <sheet name="ячмень итог" sheetId="1" r:id="rId1"/>
  </sheets>
  <calcPr calcId="125725" concurrentCalc="0"/>
  <pivotCaches>
    <pivotCache cacheId="1" r:id="rId2"/>
  </pivotCaches>
</workbook>
</file>

<file path=xl/sharedStrings.xml><?xml version="1.0" encoding="utf-8"?>
<sst xmlns="http://schemas.openxmlformats.org/spreadsheetml/2006/main" count="18" uniqueCount="18">
  <si>
    <t>Значения</t>
  </si>
  <si>
    <t>Урожайность, ц/га</t>
  </si>
  <si>
    <t>Белок, %</t>
  </si>
  <si>
    <t>Беатрис</t>
  </si>
  <si>
    <t>Белана</t>
  </si>
  <si>
    <t>Бреннус</t>
  </si>
  <si>
    <t xml:space="preserve">Деспина </t>
  </si>
  <si>
    <t>Ейфель</t>
  </si>
  <si>
    <t xml:space="preserve">ЗУ Заза </t>
  </si>
  <si>
    <t>Саломе</t>
  </si>
  <si>
    <t xml:space="preserve">Фабиола </t>
  </si>
  <si>
    <t>Эксплоер</t>
  </si>
  <si>
    <t>КВС Хоббс</t>
  </si>
  <si>
    <t>Зу Сурен</t>
  </si>
  <si>
    <t>Гезине</t>
  </si>
  <si>
    <t>Общий итог</t>
  </si>
  <si>
    <t>Урожайность и качество производственных посевов ячменя</t>
  </si>
  <si>
    <t>Сорта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</si>
</sst>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</cellXfs>
  <cellStyles count="2">
    <cellStyle name="Обычный" xfId="0" builtinId="0"/>
    <cellStyle name="Обычный 2" xfId="1"/>
  </cellStyles>
  <dxfs count="6">
    <dxf>
      <numFmt numFmtId="164" formatCode="#,##0.0"/>
    </dxf>
    <dxf>
      <numFmt numFmtId="164" formatCode="#,##0.0"/>
    </dxf>
    <dxf>
      <numFmt numFmtId="2" formatCode="0.00"/>
    </dxf>
    <dxf>
      <numFmt numFmtId="2" formatCode="0.00"/>
    </dxf>
    <dxf>
      <numFmt numFmtId="164" formatCode="#,##0.0"/>
    </dxf>
    <dxf>
      <numFmt numFmtId="164" formatCode="#,##0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rgbClr val="C00000"/>
          </a:solidFill>
        </c:spPr>
        <c:marker>
          <c:symbol val="none"/>
        </c:marker>
      </c:pivotFmt>
      <c:pivotFmt>
        <c:idx val="3"/>
        <c:spPr>
          <a:solidFill>
            <a:srgbClr val="00B050"/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v>Урожайность, ц/га</c:v>
          </c:tx>
          <c:spPr>
            <a:solidFill>
              <a:srgbClr val="C00000"/>
            </a:solidFill>
          </c:spPr>
          <c:cat>
            <c:strLit>
              <c:ptCount val="12"/>
              <c:pt idx="0">
                <c:v>Беатрис</c:v>
              </c:pt>
              <c:pt idx="1">
                <c:v>Белана</c:v>
              </c:pt>
              <c:pt idx="2">
                <c:v>Бреннус</c:v>
              </c:pt>
              <c:pt idx="3">
                <c:v>Деспина </c:v>
              </c:pt>
              <c:pt idx="4">
                <c:v>Ейфель</c:v>
              </c:pt>
              <c:pt idx="5">
                <c:v>ЗУ Заза </c:v>
              </c:pt>
              <c:pt idx="6">
                <c:v>Саломе</c:v>
              </c:pt>
              <c:pt idx="7">
                <c:v>Фабиола </c:v>
              </c:pt>
              <c:pt idx="8">
                <c:v>Эксплоер</c:v>
              </c:pt>
              <c:pt idx="9">
                <c:v>КВС Хоббс</c:v>
              </c:pt>
              <c:pt idx="10">
                <c:v>Зу Сурен</c:v>
              </c:pt>
              <c:pt idx="11">
                <c:v>Гезине</c:v>
              </c:pt>
            </c:strLit>
          </c:cat>
          <c:val>
            <c:numLit>
              <c:formatCode>General</c:formatCode>
              <c:ptCount val="12"/>
              <c:pt idx="0">
                <c:v>54.2094438355834</c:v>
              </c:pt>
              <c:pt idx="1">
                <c:v>53.552987185732128</c:v>
              </c:pt>
              <c:pt idx="2">
                <c:v>45.217920265780663</c:v>
              </c:pt>
              <c:pt idx="3">
                <c:v>51.230607817498097</c:v>
              </c:pt>
              <c:pt idx="4">
                <c:v>51.865511498708003</c:v>
              </c:pt>
              <c:pt idx="5">
                <c:v>35.612903225806399</c:v>
              </c:pt>
              <c:pt idx="6">
                <c:v>54.942818057455497</c:v>
              </c:pt>
              <c:pt idx="7">
                <c:v>50.801308139534903</c:v>
              </c:pt>
              <c:pt idx="8">
                <c:v>46.225682362244299</c:v>
              </c:pt>
              <c:pt idx="9">
                <c:v>64.200280673616703</c:v>
              </c:pt>
              <c:pt idx="10">
                <c:v>69.856744186046427</c:v>
              </c:pt>
              <c:pt idx="11">
                <c:v>49.1573524150268</c:v>
              </c:pt>
            </c:numLit>
          </c:val>
        </c:ser>
        <c:axId val="162982144"/>
        <c:axId val="163069952"/>
      </c:barChart>
      <c:barChart>
        <c:barDir val="col"/>
        <c:grouping val="clustered"/>
        <c:ser>
          <c:idx val="1"/>
          <c:order val="1"/>
          <c:tx>
            <c:v>Белок, %</c:v>
          </c:tx>
          <c:spPr>
            <a:solidFill>
              <a:srgbClr val="00B050"/>
            </a:solidFill>
          </c:spPr>
          <c:cat>
            <c:strLit>
              <c:ptCount val="12"/>
              <c:pt idx="0">
                <c:v>Беатрис</c:v>
              </c:pt>
              <c:pt idx="1">
                <c:v>Белана</c:v>
              </c:pt>
              <c:pt idx="2">
                <c:v>Бреннус</c:v>
              </c:pt>
              <c:pt idx="3">
                <c:v>Деспина </c:v>
              </c:pt>
              <c:pt idx="4">
                <c:v>Ейфель</c:v>
              </c:pt>
              <c:pt idx="5">
                <c:v>ЗУ Заза </c:v>
              </c:pt>
              <c:pt idx="6">
                <c:v>Саломе</c:v>
              </c:pt>
              <c:pt idx="7">
                <c:v>Фабиола </c:v>
              </c:pt>
              <c:pt idx="8">
                <c:v>Эксплоер</c:v>
              </c:pt>
              <c:pt idx="9">
                <c:v>КВС Хоббс</c:v>
              </c:pt>
              <c:pt idx="10">
                <c:v>Зу Сурен</c:v>
              </c:pt>
              <c:pt idx="11">
                <c:v>Гезине</c:v>
              </c:pt>
            </c:strLit>
          </c:cat>
          <c:val>
            <c:numLit>
              <c:formatCode>General</c:formatCode>
              <c:ptCount val="12"/>
              <c:pt idx="0">
                <c:v>10.458544782756899</c:v>
              </c:pt>
              <c:pt idx="1">
                <c:v>10.587611126503401</c:v>
              </c:pt>
              <c:pt idx="2">
                <c:v>9.9457754410522679</c:v>
              </c:pt>
              <c:pt idx="3">
                <c:v>10.985079535467715</c:v>
              </c:pt>
              <c:pt idx="4">
                <c:v>10.164561995299</c:v>
              </c:pt>
              <c:pt idx="5">
                <c:v>9.7000000000000011</c:v>
              </c:pt>
              <c:pt idx="6">
                <c:v>9.3000000000000007</c:v>
              </c:pt>
              <c:pt idx="7">
                <c:v>11.39</c:v>
              </c:pt>
              <c:pt idx="8">
                <c:v>10.815968827146008</c:v>
              </c:pt>
              <c:pt idx="9">
                <c:v>8.9</c:v>
              </c:pt>
              <c:pt idx="10">
                <c:v>9.4</c:v>
              </c:pt>
              <c:pt idx="11">
                <c:v>9.02</c:v>
              </c:pt>
            </c:numLit>
          </c:val>
        </c:ser>
        <c:gapWidth val="428"/>
        <c:axId val="163323904"/>
        <c:axId val="163071872"/>
      </c:barChart>
      <c:catAx>
        <c:axId val="162982144"/>
        <c:scaling>
          <c:orientation val="minMax"/>
        </c:scaling>
        <c:axPos val="b"/>
        <c:tickLblPos val="nextTo"/>
        <c:crossAx val="163069952"/>
        <c:crosses val="autoZero"/>
        <c:auto val="1"/>
        <c:lblAlgn val="ctr"/>
        <c:lblOffset val="100"/>
      </c:catAx>
      <c:valAx>
        <c:axId val="163069952"/>
        <c:scaling>
          <c:orientation val="minMax"/>
          <c:min val="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Урожайность, ц/га</a:t>
                </a:r>
              </a:p>
            </c:rich>
          </c:tx>
          <c:layout/>
        </c:title>
        <c:numFmt formatCode="General" sourceLinked="1"/>
        <c:tickLblPos val="nextTo"/>
        <c:crossAx val="162982144"/>
        <c:crosses val="autoZero"/>
        <c:crossBetween val="between"/>
      </c:valAx>
      <c:valAx>
        <c:axId val="163071872"/>
        <c:scaling>
          <c:orientation val="minMax"/>
          <c:min val="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Белок, %</a:t>
                </a:r>
              </a:p>
            </c:rich>
          </c:tx>
          <c:layout/>
        </c:title>
        <c:numFmt formatCode="General" sourceLinked="1"/>
        <c:tickLblPos val="nextTo"/>
        <c:crossAx val="163323904"/>
        <c:crosses val="max"/>
        <c:crossBetween val="between"/>
      </c:valAx>
      <c:catAx>
        <c:axId val="163323904"/>
        <c:scaling>
          <c:orientation val="minMax"/>
        </c:scaling>
        <c:delete val="1"/>
        <c:axPos val="b"/>
        <c:tickLblPos val="none"/>
        <c:crossAx val="163071872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1</xdr:row>
      <xdr:rowOff>47625</xdr:rowOff>
    </xdr:from>
    <xdr:to>
      <xdr:col>11</xdr:col>
      <xdr:colOff>123824</xdr:colOff>
      <xdr:row>17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&#1044;&#1072;&#1088;&#1100;&#1103;/Documents/2016/&#1086;&#1087;&#1099;&#1090;&#1099;%202016/&#1088;&#1077;&#1079;&#1091;&#1083;&#1100;&#1090;&#1072;&#1090;&#1099;%202016%20+%20&#1086;&#1073;&#1088;&#1072;&#1073;&#1086;&#1090;&#1082;&#1072;%20&#1050;&#1040;&#1057;&#1086;&#1084;.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арья" refreshedDate="42606.599550578707" createdVersion="3" refreshedVersion="3" minRefreshableVersion="3" recordCount="47">
  <cacheSource type="worksheet">
    <worksheetSource ref="A1:S48" sheet="ячмень (2)" r:id="rId2"/>
  </cacheSource>
  <cacheFields count="21">
    <cacheField name="№ поля." numFmtId="0">
      <sharedItems/>
    </cacheField>
    <cacheField name=" кол-во га" numFmtId="0">
      <sharedItems containsSemiMixedTypes="0" containsString="0" containsNumber="1" minValue="4" maxValue="308"/>
    </cacheField>
    <cacheField name="Культура 2012" numFmtId="0">
      <sharedItems containsBlank="1"/>
    </cacheField>
    <cacheField name="Культура 2013" numFmtId="0">
      <sharedItems containsBlank="1"/>
    </cacheField>
    <cacheField name="Культура 2014" numFmtId="0">
      <sharedItems containsBlank="1"/>
    </cacheField>
    <cacheField name="Культура 2015" numFmtId="0">
      <sharedItems/>
    </cacheField>
    <cacheField name="Сорт" numFmtId="0">
      <sharedItems count="12">
        <s v="Деспина "/>
        <s v="Беатрис"/>
        <s v="Бреннус"/>
        <s v="Ейфель"/>
        <s v="Эксплоер"/>
        <s v="Белана"/>
        <s v="Фабиола "/>
        <s v="ЗУ Заза "/>
        <s v="Саломе"/>
        <s v="КВС Хоббс"/>
        <s v="Зу Сурен"/>
        <s v="Гезине"/>
      </sharedItems>
    </cacheField>
    <cacheField name="Репрод" numFmtId="0">
      <sharedItems/>
    </cacheField>
    <cacheField name="1 внесение КАС 20 л/Га" numFmtId="0">
      <sharedItems containsDate="1" containsBlank="1" containsMixedTypes="1" minDate="1899-12-31T00:00:00" maxDate="1900-01-01T00:00:00"/>
    </cacheField>
    <cacheField name="2 внесение КАС 20 л/Га" numFmtId="0">
      <sharedItems containsBlank="1"/>
    </cacheField>
    <cacheField name="Урожайность ц/га" numFmtId="2">
      <sharedItems containsSemiMixedTypes="0" containsString="0" containsNumber="1" minValue="32.419463087248324" maxValue="67.2"/>
    </cacheField>
    <cacheField name="Урожайность при 14 %" numFmtId="2">
      <sharedItems containsSemiMixedTypes="0" containsString="0" containsNumber="1" minValue="32.332759872014982" maxValue="69.856744186046512"/>
    </cacheField>
    <cacheField name="Валовой сбор" numFmtId="2">
      <sharedItems containsSemiMixedTypes="0" containsString="0" containsNumber="1" minValue="18.52" maxValue="1432.48"/>
    </cacheField>
    <cacheField name="Влажность" numFmtId="0">
      <sharedItems containsSemiMixedTypes="0" containsString="0" containsNumber="1" minValue="10.5" maxValue="15.78"/>
    </cacheField>
    <cacheField name="Белок" numFmtId="0">
      <sharedItems containsSemiMixedTypes="0" containsString="0" containsNumber="1" minValue="8.9" maxValue="13.21"/>
    </cacheField>
    <cacheField name="Валовой сбор при 14%" numFmtId="1">
      <sharedItems containsSemiMixedTypes="0" containsString="0" containsNumber="1" minValue="18.993767441860467" maxValue="1452.4680930232557"/>
    </cacheField>
    <cacheField name="Белок с поля" numFmtId="0">
      <sharedItems containsSemiMixedTypes="0" containsString="0" containsNumber="1" minValue="182.34016744186047" maxValue="14669.927739534882"/>
    </cacheField>
    <cacheField name="1 обраб" numFmtId="0">
      <sharedItems containsSemiMixedTypes="0" containsString="0" containsNumber="1" containsInteger="1" minValue="0" maxValue="20"/>
    </cacheField>
    <cacheField name="2 обраб" numFmtId="0">
      <sharedItems containsSemiMixedTypes="0" containsString="0" containsNumber="1" containsInteger="1" minValue="0" maxValue="20"/>
    </cacheField>
    <cacheField name="Урожайность сорта, ц/га" numFmtId="0" formula="'Валовой сбор при 14%'/' кол-во га'*10" databaseField="0"/>
    <cacheField name="Белок сорта" numFmtId="0" formula="'Белок с поля'/'Валовой сбор при 14%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1048/22"/>
    <n v="22"/>
    <s v="оз.пш."/>
    <s v="кукуруза"/>
    <s v="ячмень"/>
    <s v="кукуруза"/>
    <x v="0"/>
    <s v="р-2"/>
    <m/>
    <m/>
    <n v="53.481818181818177"/>
    <n v="53.177096194503164"/>
    <n v="117.66"/>
    <n v="14.49"/>
    <n v="11.97"/>
    <n v="116.98961162790697"/>
    <n v="1400.3656511860465"/>
    <n v="0"/>
    <n v="0"/>
  </r>
  <r>
    <s v="1049/46"/>
    <n v="46"/>
    <s v="оз.пш."/>
    <s v="кукуруза"/>
    <s v="ячмень"/>
    <s v="кукуруза"/>
    <x v="1"/>
    <s v="р-2"/>
    <m/>
    <m/>
    <n v="59.893478260869564"/>
    <n v="59.245792972699697"/>
    <n v="275.51"/>
    <n v="14.93"/>
    <n v="10.9"/>
    <n v="272.53064767441862"/>
    <n v="2970.584059651163"/>
    <n v="0"/>
    <n v="0"/>
  </r>
  <r>
    <s v="1049/1/15"/>
    <n v="15"/>
    <m/>
    <m/>
    <m/>
    <s v="подсолнечник"/>
    <x v="2"/>
    <s v="р-2"/>
    <m/>
    <m/>
    <n v="41.08"/>
    <n v="41.801288372093019"/>
    <n v="61.62"/>
    <n v="12.49"/>
    <n v="9.8000000000000007"/>
    <n v="62.701932558139525"/>
    <n v="614.47893906976742"/>
    <n v="0"/>
    <n v="0"/>
  </r>
  <r>
    <s v="2027/4./40"/>
    <n v="40"/>
    <s v="луг"/>
    <s v="луг"/>
    <s v="луг"/>
    <s v="подсолнечник"/>
    <x v="0"/>
    <s v="р-2"/>
    <m/>
    <m/>
    <n v="51.31"/>
    <n v="52.234773255813955"/>
    <n v="205.24"/>
    <n v="12.45"/>
    <n v="13.21"/>
    <n v="208.93909302325582"/>
    <n v="2760.0854188372095"/>
    <n v="0"/>
    <n v="0"/>
  </r>
  <r>
    <s v="2027/3./308"/>
    <n v="308"/>
    <s v="луг"/>
    <s v="луг"/>
    <s v="луг"/>
    <s v="подсолнечник"/>
    <x v="0"/>
    <s v="р-2"/>
    <m/>
    <m/>
    <n v="41.260064935064939"/>
    <n v="41.739833131984298"/>
    <n v="1270.81"/>
    <n v="13"/>
    <n v="10.6"/>
    <n v="1285.5868604651164"/>
    <n v="13627.220720930232"/>
    <n v="0"/>
    <n v="0"/>
  </r>
  <r>
    <s v="2031/161"/>
    <n v="153"/>
    <s v="ячмень"/>
    <s v="подсолнечник"/>
    <s v="ячмень"/>
    <s v="кукуруза"/>
    <x v="3"/>
    <s v="р-2"/>
    <m/>
    <m/>
    <n v="51.800653594771234"/>
    <n v="51.860886912904689"/>
    <n v="792.55"/>
    <n v="13.9"/>
    <n v="10.01"/>
    <n v="793.47156976744168"/>
    <n v="7942.650413372091"/>
    <n v="0"/>
    <n v="0"/>
  </r>
  <r>
    <s v="2031/161"/>
    <n v="8"/>
    <s v="ячмень"/>
    <s v="подсолнечник"/>
    <s v="ячмень"/>
    <s v="кукуруза"/>
    <x v="3"/>
    <s v="р-1"/>
    <m/>
    <m/>
    <n v="53.075000000000003"/>
    <n v="53.321860465116281"/>
    <n v="42.46"/>
    <n v="13.6"/>
    <n v="10.8"/>
    <n v="42.657488372093027"/>
    <n v="460.70087441860471"/>
    <n v="0"/>
    <n v="0"/>
  </r>
  <r>
    <s v="2032/99"/>
    <n v="79"/>
    <s v="ячмень"/>
    <s v="подсолнечник"/>
    <s v="кукуруза"/>
    <s v="кукуруза"/>
    <x v="0"/>
    <s v="р-1"/>
    <s v="12 июня 2016"/>
    <m/>
    <n v="51.774683544303798"/>
    <n v="53.358025610833089"/>
    <n v="409.02"/>
    <n v="11.37"/>
    <n v="10.82"/>
    <n v="421.5284023255814"/>
    <n v="4560.9373131627908"/>
    <n v="20"/>
    <n v="0"/>
  </r>
  <r>
    <s v="2033/141"/>
    <n v="141"/>
    <s v="ячмень"/>
    <s v="подсолнечник"/>
    <s v="ячмень"/>
    <s v="кукуруза"/>
    <x v="0"/>
    <s v="р-2"/>
    <s v="07 июня 2016"/>
    <m/>
    <n v="51.423404255319156"/>
    <n v="52.780742949035137"/>
    <n v="725.07"/>
    <n v="11.73"/>
    <n v="10.95"/>
    <n v="744.20847558139542"/>
    <n v="8149.0828076162798"/>
    <n v="20"/>
    <n v="0"/>
  </r>
  <r>
    <s v="2034/151"/>
    <n v="151"/>
    <s v="ячмень"/>
    <s v="подсолнечник"/>
    <s v="ячмень"/>
    <s v="кукуруза"/>
    <x v="3"/>
    <s v="р-2"/>
    <m/>
    <m/>
    <n v="52.663576158940401"/>
    <n v="53.049367472662873"/>
    <n v="795.22"/>
    <n v="13.37"/>
    <n v="10.11"/>
    <n v="801.04544883720939"/>
    <n v="8098.5694877441865"/>
    <n v="0"/>
    <n v="0"/>
  </r>
  <r>
    <s v="2035/48"/>
    <n v="48"/>
    <s v="ячмень"/>
    <s v="подсолнечник"/>
    <s v="ячмень"/>
    <s v="кукуруза"/>
    <x v="3"/>
    <s v="р-1"/>
    <s v="01 июня 2016"/>
    <m/>
    <n v="48.025000000000006"/>
    <n v="47.913313953488377"/>
    <n v="230.52"/>
    <n v="14.2"/>
    <n v="10.77"/>
    <n v="229.98390697674421"/>
    <n v="2476.9266781395349"/>
    <n v="20"/>
    <n v="0"/>
  </r>
  <r>
    <s v="2036/143"/>
    <n v="143"/>
    <s v="ячмень"/>
    <s v="подсолнечник"/>
    <s v="оз.пщ."/>
    <s v="кукуруза"/>
    <x v="0"/>
    <s v="р-2"/>
    <s v="02 июня 2016"/>
    <m/>
    <n v="51.3986013986014"/>
    <n v="53.018255000813141"/>
    <n v="735"/>
    <n v="11.29"/>
    <n v="11.12"/>
    <n v="758.161046511628"/>
    <n v="8430.7508372093034"/>
    <n v="20"/>
    <n v="0"/>
  </r>
  <r>
    <s v="2037/175"/>
    <n v="175"/>
    <s v="ячмень"/>
    <s v="подсолнечник"/>
    <s v="оз.пщ."/>
    <s v="кукуруза"/>
    <x v="0"/>
    <s v="р-2"/>
    <s v="01 июня 2016"/>
    <m/>
    <n v="59.771428571428572"/>
    <n v="60.355242524916946"/>
    <n v="1046"/>
    <n v="13.16"/>
    <n v="10.84"/>
    <n v="1056.2167441860465"/>
    <n v="11449.389506976744"/>
    <n v="20"/>
    <n v="0"/>
  </r>
  <r>
    <s v="2038/135"/>
    <n v="135"/>
    <s v="ячмень"/>
    <s v="соя"/>
    <s v="оз.пщ."/>
    <s v="кукуруза"/>
    <x v="0"/>
    <s v="р-2"/>
    <s v="02 июня 2016"/>
    <m/>
    <n v="56.001481481481477"/>
    <n v="56.144741085271313"/>
    <n v="756.02"/>
    <n v="13.78"/>
    <n v="10.67"/>
    <n v="757.95400465116268"/>
    <n v="8087.369229627906"/>
    <n v="20"/>
    <n v="0"/>
  </r>
  <r>
    <s v="2038/1/128"/>
    <n v="128"/>
    <s v="ячмень"/>
    <s v="соя"/>
    <s v="оз.пщ."/>
    <s v="кукуруза"/>
    <x v="4"/>
    <s v="р-2"/>
    <m/>
    <m/>
    <n v="52.446875000000006"/>
    <n v="53.093313226744193"/>
    <n v="671.32"/>
    <n v="12.94"/>
    <n v="9.92"/>
    <n v="679.59440930232563"/>
    <n v="6741.5765402790703"/>
    <n v="20"/>
    <n v="0"/>
  </r>
  <r>
    <s v="2039/149"/>
    <n v="149"/>
    <s v="кукуруза"/>
    <s v="соя"/>
    <s v="оз.пщ."/>
    <s v="кукуруза"/>
    <x v="4"/>
    <s v="р-2"/>
    <m/>
    <m/>
    <n v="32.419463087248324"/>
    <n v="32.332759872014982"/>
    <n v="483.05"/>
    <n v="14.23"/>
    <n v="11.49"/>
    <n v="481.75812209302319"/>
    <n v="5535.4008228488365"/>
    <n v="0"/>
    <n v="0"/>
  </r>
  <r>
    <s v="2040/178"/>
    <n v="178"/>
    <s v="кукуруза"/>
    <s v="подсолнечник"/>
    <s v="оз.пщ."/>
    <s v="кукуруза"/>
    <x v="4"/>
    <s v="р-2"/>
    <m/>
    <m/>
    <n v="50.480337078651687"/>
    <n v="50.803176443689573"/>
    <n v="898.55"/>
    <n v="13.45"/>
    <n v="11.09"/>
    <n v="904.29654069767435"/>
    <n v="10028.648636337208"/>
    <n v="0"/>
    <n v="0"/>
  </r>
  <r>
    <s v="2041/80"/>
    <n v="80"/>
    <s v="ячмень"/>
    <s v="подсолнечник"/>
    <s v="оз.пщ."/>
    <s v="кукуруза"/>
    <x v="2"/>
    <s v="р-2"/>
    <m/>
    <m/>
    <n v="43.832500000000003"/>
    <n v="44.805989244186051"/>
    <n v="350.66"/>
    <n v="12.09"/>
    <n v="9.93"/>
    <n v="358.44791395348841"/>
    <n v="3559.38778555814"/>
    <n v="0"/>
    <n v="0"/>
  </r>
  <r>
    <s v="2042/83"/>
    <n v="83"/>
    <s v="ячмень"/>
    <s v="подсолнечник"/>
    <s v="ячмень"/>
    <s v="кукуруза"/>
    <x v="4"/>
    <s v="р-2"/>
    <s v="01 июня 2016"/>
    <m/>
    <n v="48.692771084337345"/>
    <n v="49.38919094984589"/>
    <n v="404.15"/>
    <n v="12.77"/>
    <n v="10.51"/>
    <n v="409.9302848837209"/>
    <n v="4308.3672941279065"/>
    <n v="20"/>
    <n v="0"/>
  </r>
  <r>
    <s v="2043/33"/>
    <n v="33"/>
    <s v="ячмень"/>
    <s v="подсолнечник"/>
    <s v="оз.пщ."/>
    <s v="кукуруза"/>
    <x v="0"/>
    <s v="р-1"/>
    <s v="02 июня 2016"/>
    <m/>
    <n v="49.712121212121218"/>
    <n v="49.342170542635664"/>
    <n v="164.05"/>
    <n v="14.64"/>
    <n v="12.83"/>
    <n v="162.82916279069769"/>
    <n v="2089.0981586046514"/>
    <n v="20"/>
    <n v="0"/>
  </r>
  <r>
    <s v="2044/129"/>
    <n v="109"/>
    <s v="ячмень"/>
    <s v="подсолнечник"/>
    <s v="ячмень"/>
    <s v="кукуруза"/>
    <x v="4"/>
    <s v="р-1"/>
    <m/>
    <m/>
    <n v="47.762385321100922"/>
    <n v="47.268100170684875"/>
    <n v="520.61"/>
    <n v="14.89"/>
    <n v="11.13"/>
    <n v="515.22229186046513"/>
    <n v="5734.4241084069772"/>
    <n v="0"/>
    <n v="0"/>
  </r>
  <r>
    <s v="2046/111"/>
    <n v="111"/>
    <s v="ячмень"/>
    <s v="подсолнечник"/>
    <s v="ячмень"/>
    <s v="кукуруза"/>
    <x v="5"/>
    <s v="р-2"/>
    <m/>
    <m/>
    <n v="44.38198198198198"/>
    <n v="45.388317619945525"/>
    <n v="492.64"/>
    <n v="12.05"/>
    <n v="10.74"/>
    <n v="503.81032558139532"/>
    <n v="5410.9228967441859"/>
    <n v="0"/>
    <n v="0"/>
  </r>
  <r>
    <s v="2047/164"/>
    <n v="164"/>
    <s v="кукуруза"/>
    <s v="подсолнечник"/>
    <s v="ячмень"/>
    <s v="кукуруза"/>
    <x v="2"/>
    <s v="р-2"/>
    <s v="  06 июня  2016"/>
    <m/>
    <n v="44.939024390243901"/>
    <n v="45.174170448099829"/>
    <n v="737"/>
    <n v="13.55"/>
    <n v="9.98"/>
    <n v="740.85639534883717"/>
    <n v="7393.7468255813956"/>
    <n v="20"/>
    <n v="0"/>
  </r>
  <r>
    <s v="2047/1./14"/>
    <n v="14"/>
    <m/>
    <m/>
    <m/>
    <s v="подсолнечник"/>
    <x v="2"/>
    <s v="р-2"/>
    <m/>
    <m/>
    <n v="50.442857142857143"/>
    <n v="51.744986710963452"/>
    <n v="70.62"/>
    <n v="11.78"/>
    <n v="9.8000000000000007"/>
    <n v="72.442981395348824"/>
    <n v="709.94121767441857"/>
    <n v="0"/>
    <n v="0"/>
  </r>
  <r>
    <s v="5001/244"/>
    <n v="244"/>
    <s v="кукузуза"/>
    <s v="кукуруза"/>
    <s v="кукуруза"/>
    <s v="подсолнечник"/>
    <x v="5"/>
    <s v="р-2"/>
    <m/>
    <s v=" 17  июня  2016"/>
    <n v="58.708196721311474"/>
    <n v="59.52738086160884"/>
    <n v="1432.48"/>
    <n v="12.8"/>
    <n v="10.1"/>
    <n v="1452.4680930232557"/>
    <n v="14669.927739534882"/>
    <n v="0"/>
    <n v="20"/>
  </r>
  <r>
    <s v="5002/133"/>
    <n v="133"/>
    <s v="подсолнечник"/>
    <s v="кукуруза"/>
    <s v="кукуруза"/>
    <s v="подсолнечник"/>
    <x v="5"/>
    <s v="р-2"/>
    <s v="3 июня  2016"/>
    <s v=" 17  июня  2016"/>
    <n v="60.053383458646621"/>
    <n v="59.913724427347447"/>
    <n v="798.71"/>
    <n v="14.2"/>
    <n v="10.37"/>
    <n v="796.85253488372098"/>
    <n v="8263.360786744186"/>
    <n v="20"/>
    <n v="20"/>
  </r>
  <r>
    <s v="5003/65 (89)"/>
    <n v="65"/>
    <s v="подсолнечник"/>
    <s v="кукуруза"/>
    <s v="кукуруза"/>
    <s v="подсолнечник"/>
    <x v="5"/>
    <s v="р-1"/>
    <s v="3 июня  2016"/>
    <s v=" 17  июня  2016"/>
    <n v="57.143076923076926"/>
    <n v="58.006867620751343"/>
    <n v="371.43"/>
    <n v="12.7"/>
    <n v="11.4"/>
    <n v="377.04463953488374"/>
    <n v="4298.3088906976745"/>
    <n v="20"/>
    <n v="20"/>
  </r>
  <r>
    <s v="5004/89"/>
    <n v="89"/>
    <s v="подсолнечник"/>
    <s v="кукуруза"/>
    <s v="кукуруза"/>
    <s v="подсолнечник"/>
    <x v="5"/>
    <s v="р-2"/>
    <s v="3 июня  2016"/>
    <s v=" 17  июня  2016"/>
    <n v="56.631460674157303"/>
    <n v="57.968226548210083"/>
    <n v="504.02"/>
    <n v="11.97"/>
    <n v="10.62"/>
    <n v="515.91721627906975"/>
    <n v="5479.0408368837207"/>
    <n v="20"/>
    <n v="20"/>
  </r>
  <r>
    <s v="5005/11"/>
    <n v="11"/>
    <s v="подсолнечник"/>
    <s v="кукуруза"/>
    <s v="кукуруза"/>
    <s v="подсолнечник"/>
    <x v="5"/>
    <s v="р-2"/>
    <m/>
    <s v=" 17  июня  2016"/>
    <n v="49.772727272727273"/>
    <n v="50.623493657505286"/>
    <n v="54.75"/>
    <n v="12.53"/>
    <n v="11.11"/>
    <n v="55.685843023255813"/>
    <n v="618.6697159883721"/>
    <n v="0"/>
    <n v="20"/>
  </r>
  <r>
    <s v="5006/9"/>
    <n v="9"/>
    <s v="подсолнечник"/>
    <s v="кукуруза"/>
    <s v="кукуруза"/>
    <s v="подсолнечник"/>
    <x v="5"/>
    <s v="р-2"/>
    <m/>
    <s v=" 17  июня  2016"/>
    <n v="55.62222222222222"/>
    <n v="56.456555555555553"/>
    <n v="50.06"/>
    <n v="12.71"/>
    <n v="10.71"/>
    <n v="50.810899999999997"/>
    <n v="544.18473900000004"/>
    <n v="0"/>
    <n v="20"/>
  </r>
  <r>
    <s v="5007/13"/>
    <n v="13"/>
    <s v="подсолнечник"/>
    <s v="кукуруза"/>
    <s v="кукуруза"/>
    <s v="подсолнечник"/>
    <x v="5"/>
    <s v="р-2"/>
    <m/>
    <s v=" 17  июня  2016"/>
    <n v="56.800000000000004"/>
    <n v="57.632186046511634"/>
    <n v="73.84"/>
    <n v="12.74"/>
    <n v="11.04"/>
    <n v="74.921841860465122"/>
    <n v="827.13713413953485"/>
    <n v="0"/>
    <n v="20"/>
  </r>
  <r>
    <s v="5008/156"/>
    <n v="156"/>
    <s v="подсолнечник"/>
    <s v="кукуруза"/>
    <s v="кукуруза"/>
    <s v="подсолнечник"/>
    <x v="5"/>
    <s v="р-2"/>
    <s v="3 июня  2016"/>
    <m/>
    <n v="56.367948717948721"/>
    <n v="57.396991502683363"/>
    <n v="879.34"/>
    <n v="12.43"/>
    <n v="10.84"/>
    <n v="895.39306744186047"/>
    <n v="9706.0608510697675"/>
    <n v="20"/>
    <n v="0"/>
  </r>
  <r>
    <s v="5009/85"/>
    <n v="85"/>
    <s v="подсолнечник"/>
    <s v="кукуруза"/>
    <s v="кукуруза"/>
    <s v="подсолнечник"/>
    <x v="5"/>
    <s v="р-2"/>
    <s v="3 июня  2016"/>
    <s v=" 17  июня  2016"/>
    <n v="47.551764705882356"/>
    <n v="48.945141997264024"/>
    <n v="404.19"/>
    <n v="11.48"/>
    <n v="10.35"/>
    <n v="416.03370697674416"/>
    <n v="4305.9488672093021"/>
    <n v="20"/>
    <n v="20"/>
  </r>
  <r>
    <s v="5010/160"/>
    <n v="160"/>
    <s v="кукузуза"/>
    <s v="кукуруза"/>
    <s v="кукуруза"/>
    <s v="подсолнечник"/>
    <x v="5"/>
    <s v="р-2"/>
    <s v="3 июня  2016"/>
    <s v="13 июня  2016"/>
    <n v="53.948749999999997"/>
    <n v="55.033998110465113"/>
    <n v="863.18"/>
    <n v="12.27"/>
    <n v="10.39"/>
    <n v="880.54396976744169"/>
    <n v="9148.8518458837189"/>
    <n v="20"/>
    <n v="20"/>
  </r>
  <r>
    <s v="5011/115 (125)"/>
    <n v="115"/>
    <s v="озимая пш"/>
    <s v="кукуруза"/>
    <s v="кукуруза"/>
    <s v="подсолнечник"/>
    <x v="5"/>
    <s v="р-2"/>
    <s v="3 июня  2016"/>
    <s v="13 июня  2016"/>
    <n v="54.817391304347822"/>
    <n v="54.702657229524768"/>
    <n v="630.4"/>
    <n v="14.18"/>
    <n v="10.65"/>
    <n v="629.08055813953479"/>
    <n v="6699.707944186046"/>
    <n v="0"/>
    <n v="0"/>
  </r>
  <r>
    <s v="5012/50"/>
    <n v="50"/>
    <s v="озимая пш"/>
    <s v="кукуруза"/>
    <s v="кукуруза"/>
    <s v="подсолнечник"/>
    <x v="5"/>
    <s v="р-2"/>
    <s v="3 июня  2016"/>
    <s v="13 июня  2016"/>
    <n v="53.652000000000001"/>
    <n v="54.56907488372093"/>
    <n v="268.26"/>
    <n v="12.53"/>
    <n v="10.46"/>
    <n v="272.84537441860465"/>
    <n v="2853.9626164186047"/>
    <n v="0"/>
    <n v="0"/>
  </r>
  <r>
    <s v="5013/193 (163)"/>
    <n v="193"/>
    <s v="кукузуза"/>
    <s v="кукуруза"/>
    <s v="кукуруза"/>
    <s v="подсолнечник"/>
    <x v="5"/>
    <s v="р-2"/>
    <s v="3 июня  2016"/>
    <s v=" 17  июня  2016"/>
    <n v="42.303108808290162"/>
    <n v="42.273595011447171"/>
    <n v="816.45"/>
    <n v="14.06"/>
    <n v="11.39"/>
    <n v="815.88038372093047"/>
    <n v="9292.8775705813987"/>
    <n v="0"/>
    <n v="0"/>
  </r>
  <r>
    <s v="2028/3./27"/>
    <n v="5.6"/>
    <s v="кукуруза"/>
    <s v="ячмень"/>
    <s v="лён"/>
    <s v="ячмень"/>
    <x v="6"/>
    <s v="Элита"/>
    <m/>
    <m/>
    <n v="51.875000000000007"/>
    <n v="50.801308139534889"/>
    <n v="29.05"/>
    <n v="15.78"/>
    <n v="11.39"/>
    <n v="28.448732558139533"/>
    <n v="324.03106383720927"/>
    <n v="0"/>
    <n v="0"/>
  </r>
  <r>
    <s v="3130/66"/>
    <n v="5"/>
    <s v="горчица"/>
    <s v="оз.пш."/>
    <s v="кукуруза"/>
    <s v="ячмень"/>
    <x v="5"/>
    <s v="Элита"/>
    <m/>
    <m/>
    <n v="38.04"/>
    <n v="38.172697674418608"/>
    <n v="19.02"/>
    <n v="13.7"/>
    <n v="9.6999999999999993"/>
    <n v="19.086348837209304"/>
    <n v="185.13758372093022"/>
    <n v="0"/>
    <n v="0"/>
  </r>
  <r>
    <s v="3130/66"/>
    <n v="6.2"/>
    <s v="горчица"/>
    <s v="оз.пш."/>
    <s v="кукуруза"/>
    <s v="ячмень"/>
    <x v="7"/>
    <s v="Элита"/>
    <m/>
    <m/>
    <n v="35.612903225806448"/>
    <n v="35.612903225806448"/>
    <n v="22.08"/>
    <n v="14"/>
    <n v="9.6999999999999993"/>
    <n v="22.08"/>
    <n v="214.17599999999996"/>
    <n v="0"/>
    <n v="0"/>
  </r>
  <r>
    <s v="3130/66"/>
    <n v="45.9"/>
    <s v="горчица"/>
    <s v="оз.пш."/>
    <s v="кукуруза"/>
    <s v="ячмень"/>
    <x v="1"/>
    <s v="р-1"/>
    <m/>
    <m/>
    <n v="50.97821350762527"/>
    <n v="50.515852966509598"/>
    <n v="233.99"/>
    <n v="14.78"/>
    <n v="10.01"/>
    <n v="231.86776511627903"/>
    <n v="2320.9963288139529"/>
    <n v="0"/>
    <n v="0"/>
  </r>
  <r>
    <s v="3130/66"/>
    <n v="4.6500000000000004"/>
    <s v="горчица"/>
    <s v="оз.пш."/>
    <s v="кукуруза"/>
    <s v="ячмень"/>
    <x v="1"/>
    <s v="Элита"/>
    <d v="1899-12-31T00:00:00"/>
    <m/>
    <n v="39.827956989247312"/>
    <n v="40.846811702925734"/>
    <n v="18.52"/>
    <n v="11.8"/>
    <n v="9.6"/>
    <n v="18.993767441860467"/>
    <n v="182.34016744186047"/>
    <n v="0"/>
    <n v="0"/>
  </r>
  <r>
    <s v="3130/66"/>
    <n v="4.25"/>
    <s v="горчица"/>
    <s v="оз.пш."/>
    <s v="кукуруза"/>
    <s v="ячмень"/>
    <x v="8"/>
    <s v="Элита"/>
    <m/>
    <m/>
    <n v="53.694117647058818"/>
    <n v="54.942818057455533"/>
    <n v="22.82"/>
    <n v="12"/>
    <n v="9.3000000000000007"/>
    <n v="23.350697674418601"/>
    <n v="217.161488372093"/>
    <n v="0"/>
    <n v="0"/>
  </r>
  <r>
    <s v="3132/41"/>
    <n v="41"/>
    <s v="соя"/>
    <s v="оз.пш."/>
    <s v="кукуруза"/>
    <s v="ячмень"/>
    <x v="5"/>
    <s v="р-1"/>
    <m/>
    <m/>
    <n v="40.587804878048779"/>
    <n v="41.333487804878047"/>
    <n v="166.41"/>
    <n v="12.42"/>
    <n v="9.51"/>
    <n v="169.46729999999999"/>
    <n v="1611.6340229999998"/>
    <n v="0"/>
    <n v="0"/>
  </r>
  <r>
    <s v="3128/22"/>
    <n v="5.8"/>
    <m/>
    <m/>
    <m/>
    <s v="ячмень"/>
    <x v="9"/>
    <s v="Элита"/>
    <m/>
    <m/>
    <n v="61.689655172413794"/>
    <n v="64.200280673616675"/>
    <n v="35.78"/>
    <n v="10.5"/>
    <n v="8.9"/>
    <n v="37.236162790697669"/>
    <n v="331.40184883720929"/>
    <n v="0"/>
    <n v="0"/>
  </r>
  <r>
    <s v="3128/22"/>
    <n v="4"/>
    <m/>
    <m/>
    <m/>
    <s v="ячмень"/>
    <x v="10"/>
    <s v="с/э"/>
    <m/>
    <m/>
    <n v="67.2"/>
    <n v="69.856744186046512"/>
    <n v="26.88"/>
    <n v="10.6"/>
    <n v="9.4"/>
    <n v="27.942697674418604"/>
    <n v="262.66135813953485"/>
    <n v="0"/>
    <n v="0"/>
  </r>
  <r>
    <s v="3128/22"/>
    <n v="6.5"/>
    <m/>
    <m/>
    <m/>
    <s v="ячмень"/>
    <x v="11"/>
    <s v="р-1"/>
    <m/>
    <m/>
    <n v="47.876923076923077"/>
    <n v="49.157352415026836"/>
    <n v="31.12"/>
    <n v="11.7"/>
    <n v="9.02"/>
    <n v="31.952279069767446"/>
    <n v="288.2095572093023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46" rowHeaderCaption="Сорта">
  <location ref="A3:C17" firstHeaderRow="1" firstDataRow="2" firstDataCol="1"/>
  <pivotFields count="21">
    <pivotField showAll="0"/>
    <pivotField showAll="0"/>
    <pivotField showAll="0"/>
    <pivotField showAll="0"/>
    <pivotField showAll="0"/>
    <pivotField showAll="0"/>
    <pivotField axis="axisRow" showAll="0">
      <items count="13">
        <item x="1"/>
        <item x="5"/>
        <item x="2"/>
        <item x="0"/>
        <item x="3"/>
        <item x="7"/>
        <item x="8"/>
        <item x="6"/>
        <item x="4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Урожайность, ц/га" fld="19" baseField="0" baseItem="0" numFmtId="164"/>
    <dataField name="Белок, %" fld="20" baseField="0" baseItem="0" numFmtId="164"/>
  </dataFields>
  <formats count="2"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2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18"/>
  <sheetViews>
    <sheetView tabSelected="1" workbookViewId="0">
      <selection activeCell="D23" sqref="D23"/>
    </sheetView>
  </sheetViews>
  <sheetFormatPr defaultRowHeight="15"/>
  <cols>
    <col min="1" max="1" width="44" customWidth="1"/>
    <col min="2" max="2" width="20.85546875" customWidth="1"/>
    <col min="3" max="3" width="4.5703125" customWidth="1"/>
    <col min="4" max="4" width="4.85546875" style="2" customWidth="1"/>
    <col min="5" max="5" width="4.5703125" style="2" customWidth="1"/>
    <col min="6" max="6" width="11.85546875" customWidth="1"/>
    <col min="7" max="7" width="7.5703125" customWidth="1"/>
    <col min="8" max="8" width="11.85546875" customWidth="1"/>
    <col min="9" max="9" width="12" customWidth="1"/>
    <col min="10" max="10" width="11.85546875" customWidth="1"/>
    <col min="11" max="11" width="14.5703125" bestFit="1" customWidth="1"/>
    <col min="12" max="12" width="17.5703125" bestFit="1" customWidth="1"/>
    <col min="13" max="13" width="14.5703125" bestFit="1" customWidth="1"/>
    <col min="14" max="14" width="17.5703125" bestFit="1" customWidth="1"/>
    <col min="15" max="15" width="14" bestFit="1" customWidth="1"/>
    <col min="16" max="16" width="14.140625" bestFit="1" customWidth="1"/>
    <col min="17" max="17" width="13.28515625" bestFit="1" customWidth="1"/>
    <col min="18" max="18" width="16.85546875" bestFit="1" customWidth="1"/>
    <col min="19" max="19" width="9.28515625" bestFit="1" customWidth="1"/>
    <col min="20" max="20" width="12" bestFit="1" customWidth="1"/>
    <col min="21" max="21" width="11.85546875" bestFit="1" customWidth="1"/>
  </cols>
  <sheetData>
    <row r="2" spans="1:5">
      <c r="A2" s="3" t="s">
        <v>16</v>
      </c>
    </row>
    <row r="3" spans="1:5">
      <c r="B3" t="s">
        <v>0</v>
      </c>
      <c r="D3"/>
      <c r="E3"/>
    </row>
    <row r="4" spans="1:5">
      <c r="A4" t="s">
        <v>17</v>
      </c>
      <c r="B4" t="s">
        <v>1</v>
      </c>
      <c r="C4" t="s">
        <v>2</v>
      </c>
      <c r="D4"/>
      <c r="E4"/>
    </row>
    <row r="5" spans="1:5">
      <c r="A5" s="1" t="s">
        <v>3</v>
      </c>
      <c r="B5" s="2">
        <v>54.209443835583428</v>
      </c>
      <c r="C5" s="2">
        <v>10.458544782756894</v>
      </c>
      <c r="D5"/>
      <c r="E5"/>
    </row>
    <row r="6" spans="1:5">
      <c r="A6" s="1" t="s">
        <v>4</v>
      </c>
      <c r="B6" s="2">
        <v>53.552987185732249</v>
      </c>
      <c r="C6" s="2">
        <v>10.587611126503363</v>
      </c>
      <c r="D6"/>
      <c r="E6"/>
    </row>
    <row r="7" spans="1:5">
      <c r="A7" s="1" t="s">
        <v>5</v>
      </c>
      <c r="B7" s="2">
        <v>45.217920265780727</v>
      </c>
      <c r="C7" s="2">
        <v>9.9457754410522679</v>
      </c>
      <c r="D7"/>
      <c r="E7"/>
    </row>
    <row r="8" spans="1:5">
      <c r="A8" s="1" t="s">
        <v>6</v>
      </c>
      <c r="B8" s="2">
        <v>51.230607817498054</v>
      </c>
      <c r="C8" s="2">
        <v>10.985079535467682</v>
      </c>
      <c r="D8"/>
      <c r="E8"/>
    </row>
    <row r="9" spans="1:5">
      <c r="A9" s="1" t="s">
        <v>7</v>
      </c>
      <c r="B9" s="2">
        <v>51.86551149870801</v>
      </c>
      <c r="C9" s="2">
        <v>10.164561995299017</v>
      </c>
      <c r="D9"/>
      <c r="E9"/>
    </row>
    <row r="10" spans="1:5">
      <c r="A10" s="1" t="s">
        <v>8</v>
      </c>
      <c r="B10" s="2">
        <v>35.612903225806448</v>
      </c>
      <c r="C10" s="2">
        <v>9.6999999999999993</v>
      </c>
      <c r="D10"/>
      <c r="E10"/>
    </row>
    <row r="11" spans="1:5">
      <c r="A11" s="1" t="s">
        <v>9</v>
      </c>
      <c r="B11" s="2">
        <v>54.942818057455526</v>
      </c>
      <c r="C11" s="2">
        <v>9.3000000000000007</v>
      </c>
      <c r="D11"/>
      <c r="E11"/>
    </row>
    <row r="12" spans="1:5">
      <c r="A12" s="1" t="s">
        <v>10</v>
      </c>
      <c r="B12" s="2">
        <v>50.801308139534882</v>
      </c>
      <c r="C12" s="2">
        <v>11.39</v>
      </c>
      <c r="D12"/>
      <c r="E12"/>
    </row>
    <row r="13" spans="1:5">
      <c r="A13" s="1" t="s">
        <v>11</v>
      </c>
      <c r="B13" s="2">
        <v>46.225682362244349</v>
      </c>
      <c r="C13" s="2">
        <v>10.81596882714596</v>
      </c>
      <c r="D13"/>
      <c r="E13"/>
    </row>
    <row r="14" spans="1:5">
      <c r="A14" s="1" t="s">
        <v>12</v>
      </c>
      <c r="B14" s="2">
        <v>64.200280673616675</v>
      </c>
      <c r="C14" s="2">
        <v>8.9</v>
      </c>
      <c r="D14"/>
      <c r="E14"/>
    </row>
    <row r="15" spans="1:5">
      <c r="A15" s="1" t="s">
        <v>13</v>
      </c>
      <c r="B15" s="2">
        <v>69.856744186046512</v>
      </c>
      <c r="C15" s="2">
        <v>9.3999999999999986</v>
      </c>
      <c r="D15"/>
      <c r="E15"/>
    </row>
    <row r="16" spans="1:5">
      <c r="A16" s="1" t="s">
        <v>14</v>
      </c>
      <c r="B16" s="2">
        <v>49.157352415026843</v>
      </c>
      <c r="C16" s="2">
        <v>9.02</v>
      </c>
      <c r="D16"/>
      <c r="E16"/>
    </row>
    <row r="17" spans="1:5">
      <c r="A17" s="1" t="s">
        <v>15</v>
      </c>
      <c r="B17" s="2">
        <v>51.010284094674951</v>
      </c>
      <c r="C17" s="2">
        <v>10.63958944754115</v>
      </c>
      <c r="D17"/>
      <c r="E17"/>
    </row>
    <row r="18" spans="1:5">
      <c r="D18"/>
      <c r="E18"/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ячмень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dcterms:created xsi:type="dcterms:W3CDTF">2016-11-02T12:42:20Z</dcterms:created>
  <dcterms:modified xsi:type="dcterms:W3CDTF">2016-11-02T12:45:36Z</dcterms:modified>
</cp:coreProperties>
</file>